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<sst xmlns="http://schemas.openxmlformats.org/spreadsheetml/2006/main" count="46" uniqueCount="25">
  <si>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平成２０年度京都府森林と林業のつどい参加者名簿</t>
  </si>
  <si>
    <t>）</t>
  </si>
  <si>
    <t>（公所名または団体名</t>
  </si>
  <si>
    <t>区分</t>
  </si>
  <si>
    <t xml:space="preserve">（ふりがな）
氏名
</t>
  </si>
  <si>
    <t>備考</t>
  </si>
  <si>
    <t>参加内容</t>
  </si>
  <si>
    <t>つどい参加</t>
  </si>
  <si>
    <t>昼食</t>
  </si>
  <si>
    <t>交換会</t>
  </si>
  <si>
    <t>宿泊</t>
  </si>
  <si>
    <t>（</t>
  </si>
  <si>
    <t>計</t>
  </si>
  <si>
    <t>名</t>
  </si>
  <si>
    <t>記入要領</t>
  </si>
  <si>
    <t>●</t>
  </si>
  <si>
    <t>該当欄には○（出席・要）または×（欠席・不要）を記入してください。</t>
  </si>
  <si>
    <t>参加費用について</t>
  </si>
  <si>
    <t>１人当たりの参加費用は提出の参加者名簿に基づき、次の項目に該当するものすべてを積算し、団体ごとにまとめ、(1)～(3)を当日の受付けで納入してください。</t>
  </si>
  <si>
    <t>区分欄には企業名、森林ボランティア名、学校名、団体名等を記入してください。</t>
  </si>
  <si>
    <t>宿泊費は各自で精算してください。</t>
  </si>
  <si>
    <t>　(1) 昼食＋情報交換会        　７，０００円</t>
  </si>
  <si>
    <t>　(2) 昼食のみ                  １，５００円</t>
  </si>
  <si>
    <t>　(3) 情報交換会のみ            ５，５００円</t>
  </si>
  <si>
    <t>　(4) 宿泊（朝食・税サ込み）　約８，０００円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</si>
</sst>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8"/>
      <name val="HG丸ｺﾞｼｯｸM-PRO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6" fontId="2" fillId="0" borderId="24" xfId="18" applyNumberFormat="1" applyFont="1" applyBorder="1" applyAlignment="1">
      <alignment vertical="top" wrapText="1"/>
    </xf>
    <xf numFmtId="6" fontId="2" fillId="0" borderId="25" xfId="18" applyNumberFormat="1" applyFont="1" applyBorder="1" applyAlignment="1">
      <alignment vertical="top" wrapText="1"/>
    </xf>
    <xf numFmtId="6" fontId="2" fillId="0" borderId="26" xfId="18" applyNumberFormat="1" applyFont="1" applyBorder="1" applyAlignment="1">
      <alignment vertical="top" wrapText="1"/>
    </xf>
    <xf numFmtId="6" fontId="2" fillId="0" borderId="27" xfId="18" applyNumberFormat="1" applyFont="1" applyBorder="1" applyAlignment="1">
      <alignment vertical="top" wrapText="1"/>
    </xf>
    <xf numFmtId="6" fontId="2" fillId="0" borderId="28" xfId="18" applyNumberFormat="1" applyFont="1" applyBorder="1" applyAlignment="1">
      <alignment vertical="top" wrapText="1"/>
    </xf>
    <xf numFmtId="6" fontId="2" fillId="0" borderId="29" xfId="18" applyNumberFormat="1" applyFont="1" applyBorder="1" applyAlignment="1">
      <alignment vertical="top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Zeros="0" tabSelected="1" workbookViewId="0" topLeftCell="A1">
      <selection activeCell="A1" sqref="A1:L1"/>
    </sheetView>
  </sheetViews>
  <sheetFormatPr defaultColWidth="9.00390625" defaultRowHeight="18.75" customHeight="1"/>
  <cols>
    <col min="1" max="1" width="6.25390625" style="1" customWidth="1"/>
    <col min="2" max="2" width="15.625" style="1" customWidth="1"/>
    <col min="3" max="3" width="2.50390625" style="1" customWidth="1"/>
    <col min="4" max="4" width="10.00390625" style="1" customWidth="1"/>
    <col min="5" max="5" width="5.00390625" style="1" customWidth="1"/>
    <col min="6" max="6" width="2.50390625" style="1" customWidth="1"/>
    <col min="7" max="10" width="5.00390625" style="1" customWidth="1"/>
    <col min="11" max="11" width="15.00390625" style="1" customWidth="1"/>
    <col min="12" max="12" width="5.00390625" style="1" customWidth="1"/>
    <col min="13" max="16384" width="15.625" style="1" customWidth="1"/>
  </cols>
  <sheetData>
    <row r="1" spans="1:12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7.5" customHeight="1"/>
    <row r="3" spans="6:12" ht="18.75" customHeight="1">
      <c r="F3" s="8" t="s">
        <v>2</v>
      </c>
      <c r="G3" s="6"/>
      <c r="H3" s="6"/>
      <c r="I3" s="6"/>
      <c r="J3" s="6"/>
      <c r="K3" s="6"/>
      <c r="L3" s="1" t="s">
        <v>1</v>
      </c>
    </row>
    <row r="4" ht="7.5" customHeight="1"/>
    <row r="5" spans="1:12" ht="18.75" customHeight="1">
      <c r="A5" s="41" t="s">
        <v>3</v>
      </c>
      <c r="B5" s="42"/>
      <c r="C5" s="14" t="s">
        <v>4</v>
      </c>
      <c r="D5" s="15"/>
      <c r="E5" s="15"/>
      <c r="F5" s="16"/>
      <c r="G5" s="17" t="s">
        <v>6</v>
      </c>
      <c r="H5" s="18"/>
      <c r="I5" s="18"/>
      <c r="J5" s="19"/>
      <c r="K5" s="20" t="s">
        <v>5</v>
      </c>
      <c r="L5" s="16"/>
    </row>
    <row r="6" spans="1:12" ht="75" customHeight="1">
      <c r="A6" s="43"/>
      <c r="B6" s="44"/>
      <c r="C6" s="21"/>
      <c r="D6" s="22"/>
      <c r="E6" s="22"/>
      <c r="F6" s="23"/>
      <c r="G6" s="24" t="s">
        <v>7</v>
      </c>
      <c r="H6" s="24" t="s">
        <v>8</v>
      </c>
      <c r="I6" s="24" t="s">
        <v>9</v>
      </c>
      <c r="J6" s="24" t="s">
        <v>10</v>
      </c>
      <c r="K6" s="21"/>
      <c r="L6" s="23"/>
    </row>
    <row r="7" spans="1:12" ht="15" customHeight="1">
      <c r="A7" s="60"/>
      <c r="B7" s="61"/>
      <c r="C7" s="25" t="s">
        <v>11</v>
      </c>
      <c r="D7" s="51">
        <f>PHONETIC(D8)</f>
      </c>
      <c r="E7" s="51"/>
      <c r="F7" s="27" t="s">
        <v>1</v>
      </c>
      <c r="G7" s="9"/>
      <c r="H7" s="9"/>
      <c r="I7" s="9"/>
      <c r="J7" s="9"/>
      <c r="K7" s="54">
        <f>IF(H7="○",1500,0)+IF(I7="○",5500,0)</f>
        <v>0</v>
      </c>
      <c r="L7" s="55"/>
    </row>
    <row r="8" spans="1:12" ht="18.75" customHeight="1">
      <c r="A8" s="62"/>
      <c r="B8" s="63"/>
      <c r="C8" s="32"/>
      <c r="D8" s="52"/>
      <c r="E8" s="52"/>
      <c r="F8" s="34"/>
      <c r="G8" s="31"/>
      <c r="H8" s="31"/>
      <c r="I8" s="31"/>
      <c r="J8" s="31"/>
      <c r="K8" s="56"/>
      <c r="L8" s="57"/>
    </row>
    <row r="9" spans="1:12" ht="15" customHeight="1">
      <c r="A9" s="64"/>
      <c r="B9" s="65"/>
      <c r="C9" s="36" t="s">
        <v>11</v>
      </c>
      <c r="D9" s="53">
        <f>PHONETIC(D10)</f>
      </c>
      <c r="E9" s="53"/>
      <c r="F9" s="37" t="s">
        <v>1</v>
      </c>
      <c r="G9" s="35"/>
      <c r="H9" s="35"/>
      <c r="I9" s="35"/>
      <c r="J9" s="35"/>
      <c r="K9" s="56">
        <f>IF(H9="○",1500,0)+IF(I9="○",5500,0)</f>
        <v>0</v>
      </c>
      <c r="L9" s="57"/>
    </row>
    <row r="10" spans="1:12" ht="18.75" customHeight="1">
      <c r="A10" s="62"/>
      <c r="B10" s="63"/>
      <c r="C10" s="39"/>
      <c r="D10" s="52"/>
      <c r="E10" s="52"/>
      <c r="F10" s="40"/>
      <c r="G10" s="38"/>
      <c r="H10" s="38"/>
      <c r="I10" s="38"/>
      <c r="J10" s="38"/>
      <c r="K10" s="56"/>
      <c r="L10" s="57"/>
    </row>
    <row r="11" spans="1:12" ht="15" customHeight="1">
      <c r="A11" s="64"/>
      <c r="B11" s="65"/>
      <c r="C11" s="32" t="s">
        <v>11</v>
      </c>
      <c r="D11" s="53">
        <f>PHONETIC(D12)</f>
      </c>
      <c r="E11" s="53"/>
      <c r="F11" s="34" t="s">
        <v>1</v>
      </c>
      <c r="G11" s="31"/>
      <c r="H11" s="31"/>
      <c r="I11" s="31"/>
      <c r="J11" s="31"/>
      <c r="K11" s="56">
        <f>IF(H11="○",1500,0)+IF(I11="○",5500,0)</f>
        <v>0</v>
      </c>
      <c r="L11" s="57"/>
    </row>
    <row r="12" spans="1:12" ht="18.75" customHeight="1">
      <c r="A12" s="62"/>
      <c r="B12" s="63"/>
      <c r="C12" s="32"/>
      <c r="D12" s="52"/>
      <c r="E12" s="52"/>
      <c r="F12" s="34"/>
      <c r="G12" s="31"/>
      <c r="H12" s="31"/>
      <c r="I12" s="31"/>
      <c r="J12" s="31"/>
      <c r="K12" s="56"/>
      <c r="L12" s="57"/>
    </row>
    <row r="13" spans="1:12" ht="15" customHeight="1">
      <c r="A13" s="64"/>
      <c r="B13" s="65"/>
      <c r="C13" s="36" t="s">
        <v>11</v>
      </c>
      <c r="D13" s="53">
        <f>PHONETIC(D14)</f>
      </c>
      <c r="E13" s="53"/>
      <c r="F13" s="37" t="s">
        <v>1</v>
      </c>
      <c r="G13" s="35"/>
      <c r="H13" s="35"/>
      <c r="I13" s="35"/>
      <c r="J13" s="35"/>
      <c r="K13" s="56">
        <f>IF(H13="○",1500,0)+IF(I13="○",5500,0)</f>
        <v>0</v>
      </c>
      <c r="L13" s="57"/>
    </row>
    <row r="14" spans="1:12" ht="18.75" customHeight="1">
      <c r="A14" s="62"/>
      <c r="B14" s="63"/>
      <c r="C14" s="39"/>
      <c r="D14" s="52"/>
      <c r="E14" s="52"/>
      <c r="F14" s="40"/>
      <c r="G14" s="38"/>
      <c r="H14" s="38"/>
      <c r="I14" s="38"/>
      <c r="J14" s="38"/>
      <c r="K14" s="56"/>
      <c r="L14" s="57"/>
    </row>
    <row r="15" spans="1:12" ht="15" customHeight="1">
      <c r="A15" s="64"/>
      <c r="B15" s="65"/>
      <c r="C15" s="32" t="s">
        <v>11</v>
      </c>
      <c r="D15" s="53">
        <f>PHONETIC(D16)</f>
      </c>
      <c r="E15" s="53"/>
      <c r="F15" s="34" t="s">
        <v>1</v>
      </c>
      <c r="G15" s="31"/>
      <c r="H15" s="31"/>
      <c r="I15" s="31"/>
      <c r="J15" s="31"/>
      <c r="K15" s="56">
        <f>IF(H15="○",1500,0)+IF(I15="○",5500,0)</f>
        <v>0</v>
      </c>
      <c r="L15" s="57"/>
    </row>
    <row r="16" spans="1:12" ht="18.75" customHeight="1">
      <c r="A16" s="62"/>
      <c r="B16" s="63"/>
      <c r="C16" s="32"/>
      <c r="D16" s="52"/>
      <c r="E16" s="52"/>
      <c r="F16" s="34"/>
      <c r="G16" s="31"/>
      <c r="H16" s="31"/>
      <c r="I16" s="31"/>
      <c r="J16" s="31"/>
      <c r="K16" s="56"/>
      <c r="L16" s="57"/>
    </row>
    <row r="17" spans="1:12" ht="15" customHeight="1">
      <c r="A17" s="64"/>
      <c r="B17" s="65"/>
      <c r="C17" s="36" t="s">
        <v>11</v>
      </c>
      <c r="D17" s="53">
        <f>PHONETIC(D18)</f>
      </c>
      <c r="E17" s="53"/>
      <c r="F17" s="37" t="s">
        <v>1</v>
      </c>
      <c r="G17" s="35"/>
      <c r="H17" s="35"/>
      <c r="I17" s="35"/>
      <c r="J17" s="35"/>
      <c r="K17" s="56">
        <f>IF(H17="○",1500,0)+IF(I17="○",5500,0)</f>
        <v>0</v>
      </c>
      <c r="L17" s="57"/>
    </row>
    <row r="18" spans="1:12" ht="18.75" customHeight="1">
      <c r="A18" s="62"/>
      <c r="B18" s="63"/>
      <c r="C18" s="39"/>
      <c r="D18" s="52"/>
      <c r="E18" s="52"/>
      <c r="F18" s="40"/>
      <c r="G18" s="38"/>
      <c r="H18" s="38"/>
      <c r="I18" s="38"/>
      <c r="J18" s="38"/>
      <c r="K18" s="56"/>
      <c r="L18" s="57"/>
    </row>
    <row r="19" spans="1:12" ht="15" customHeight="1">
      <c r="A19" s="64"/>
      <c r="B19" s="65"/>
      <c r="C19" s="32" t="s">
        <v>11</v>
      </c>
      <c r="D19" s="53">
        <f>PHONETIC(D20)</f>
      </c>
      <c r="E19" s="53"/>
      <c r="F19" s="34" t="s">
        <v>1</v>
      </c>
      <c r="G19" s="31"/>
      <c r="H19" s="31"/>
      <c r="I19" s="31"/>
      <c r="J19" s="31"/>
      <c r="K19" s="56">
        <f>IF(H19="○",1500,0)+IF(I19="○",5500,0)</f>
        <v>0</v>
      </c>
      <c r="L19" s="57"/>
    </row>
    <row r="20" spans="1:12" ht="18.75" customHeight="1">
      <c r="A20" s="62"/>
      <c r="B20" s="63"/>
      <c r="C20" s="32"/>
      <c r="D20" s="52"/>
      <c r="E20" s="52"/>
      <c r="F20" s="34"/>
      <c r="G20" s="31"/>
      <c r="H20" s="31"/>
      <c r="I20" s="31"/>
      <c r="J20" s="31"/>
      <c r="K20" s="56"/>
      <c r="L20" s="57"/>
    </row>
    <row r="21" spans="1:12" ht="15" customHeight="1">
      <c r="A21" s="64"/>
      <c r="B21" s="65"/>
      <c r="C21" s="36" t="s">
        <v>11</v>
      </c>
      <c r="D21" s="53">
        <f>PHONETIC(D22)</f>
      </c>
      <c r="E21" s="53"/>
      <c r="F21" s="37" t="s">
        <v>1</v>
      </c>
      <c r="G21" s="35"/>
      <c r="H21" s="35"/>
      <c r="I21" s="35"/>
      <c r="J21" s="35"/>
      <c r="K21" s="56">
        <f>IF(H21="○",1500,0)+IF(I21="○",5500,0)</f>
        <v>0</v>
      </c>
      <c r="L21" s="57"/>
    </row>
    <row r="22" spans="1:12" ht="18.75" customHeight="1">
      <c r="A22" s="62"/>
      <c r="B22" s="63"/>
      <c r="C22" s="39"/>
      <c r="D22" s="52"/>
      <c r="E22" s="52"/>
      <c r="F22" s="40"/>
      <c r="G22" s="38"/>
      <c r="H22" s="38"/>
      <c r="I22" s="38"/>
      <c r="J22" s="38"/>
      <c r="K22" s="56"/>
      <c r="L22" s="57"/>
    </row>
    <row r="23" spans="1:12" ht="15" customHeight="1">
      <c r="A23" s="64"/>
      <c r="B23" s="65"/>
      <c r="C23" s="32" t="s">
        <v>11</v>
      </c>
      <c r="D23" s="53">
        <f>PHONETIC(D24)</f>
      </c>
      <c r="E23" s="53"/>
      <c r="F23" s="34" t="s">
        <v>1</v>
      </c>
      <c r="G23" s="31"/>
      <c r="H23" s="31"/>
      <c r="I23" s="31"/>
      <c r="J23" s="31"/>
      <c r="K23" s="56">
        <f>IF(H23="○",1500,0)+IF(I23="○",5500,0)</f>
        <v>0</v>
      </c>
      <c r="L23" s="57"/>
    </row>
    <row r="24" spans="1:12" ht="18.75" customHeight="1">
      <c r="A24" s="62"/>
      <c r="B24" s="63"/>
      <c r="C24" s="32"/>
      <c r="D24" s="52"/>
      <c r="E24" s="52"/>
      <c r="F24" s="34"/>
      <c r="G24" s="31"/>
      <c r="H24" s="31"/>
      <c r="I24" s="31"/>
      <c r="J24" s="31"/>
      <c r="K24" s="56"/>
      <c r="L24" s="57"/>
    </row>
    <row r="25" spans="1:12" ht="15" customHeight="1">
      <c r="A25" s="64"/>
      <c r="B25" s="65"/>
      <c r="C25" s="36" t="s">
        <v>11</v>
      </c>
      <c r="D25" s="53">
        <f>PHONETIC(D26)</f>
      </c>
      <c r="E25" s="53"/>
      <c r="F25" s="37" t="s">
        <v>1</v>
      </c>
      <c r="G25" s="35"/>
      <c r="H25" s="35"/>
      <c r="I25" s="35"/>
      <c r="J25" s="35"/>
      <c r="K25" s="56">
        <f>IF(H25="○",1500,0)+IF(I25="○",5500,0)</f>
        <v>0</v>
      </c>
      <c r="L25" s="57"/>
    </row>
    <row r="26" spans="1:12" ht="18.75" customHeight="1">
      <c r="A26" s="66"/>
      <c r="B26" s="67"/>
      <c r="C26" s="28"/>
      <c r="D26" s="52"/>
      <c r="E26" s="52"/>
      <c r="F26" s="30"/>
      <c r="G26" s="10"/>
      <c r="H26" s="10"/>
      <c r="I26" s="10"/>
      <c r="J26" s="10"/>
      <c r="K26" s="58"/>
      <c r="L26" s="59"/>
    </row>
    <row r="27" spans="1:12" ht="30" customHeight="1">
      <c r="A27" s="12" t="s">
        <v>12</v>
      </c>
      <c r="B27" s="13"/>
      <c r="C27" s="3"/>
      <c r="D27" s="11">
        <f>COUNTA(D8,D10,D12,D14,D16,D18,D20,D22,D24,D26)</f>
        <v>0</v>
      </c>
      <c r="E27" s="4" t="s">
        <v>13</v>
      </c>
      <c r="F27" s="5"/>
      <c r="G27" s="2">
        <f>COUNTIF(G7:G26,"○")</f>
        <v>0</v>
      </c>
      <c r="H27" s="2">
        <f>COUNTIF(H7:H26,"○")</f>
        <v>0</v>
      </c>
      <c r="I27" s="2">
        <f>COUNTIF(I7:I26,"○")</f>
        <v>0</v>
      </c>
      <c r="J27" s="2">
        <f>COUNTIF(J7:J26,"○")</f>
        <v>0</v>
      </c>
      <c r="K27" s="45">
        <f>SUM(K7:L26)</f>
        <v>0</v>
      </c>
      <c r="L27" s="13"/>
    </row>
    <row r="28" spans="1:12" ht="18.75" customHeight="1">
      <c r="A28" s="25" t="s">
        <v>14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18.75" customHeight="1">
      <c r="A29" s="46" t="s">
        <v>15</v>
      </c>
      <c r="B29" s="47" t="s">
        <v>16</v>
      </c>
      <c r="C29" s="47"/>
      <c r="D29" s="47"/>
      <c r="E29" s="47"/>
      <c r="F29" s="47"/>
      <c r="G29" s="47"/>
      <c r="H29" s="47"/>
      <c r="I29" s="47"/>
      <c r="J29" s="47"/>
      <c r="K29" s="47"/>
      <c r="L29" s="34"/>
    </row>
    <row r="30" spans="1:12" ht="18.75" customHeight="1">
      <c r="A30" s="46" t="s">
        <v>15</v>
      </c>
      <c r="B30" s="48" t="s">
        <v>19</v>
      </c>
      <c r="C30" s="48"/>
      <c r="D30" s="48"/>
      <c r="E30" s="48"/>
      <c r="F30" s="48"/>
      <c r="G30" s="48"/>
      <c r="H30" s="48"/>
      <c r="I30" s="48"/>
      <c r="J30" s="48"/>
      <c r="K30" s="48"/>
      <c r="L30" s="49"/>
    </row>
    <row r="31" spans="1:12" ht="14.25">
      <c r="A31" s="50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9"/>
    </row>
    <row r="32" spans="1:12" ht="18.75" customHeight="1">
      <c r="A32" s="46" t="s">
        <v>15</v>
      </c>
      <c r="B32" s="47" t="s">
        <v>17</v>
      </c>
      <c r="C32" s="47"/>
      <c r="D32" s="47"/>
      <c r="E32" s="47"/>
      <c r="F32" s="47"/>
      <c r="G32" s="47"/>
      <c r="H32" s="47"/>
      <c r="I32" s="47"/>
      <c r="J32" s="47"/>
      <c r="K32" s="47"/>
      <c r="L32" s="34"/>
    </row>
    <row r="33" spans="1:12" ht="15" customHeight="1">
      <c r="A33" s="50"/>
      <c r="B33" s="48" t="s">
        <v>18</v>
      </c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5" customHeight="1">
      <c r="A34" s="50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9"/>
    </row>
    <row r="35" spans="1:12" ht="15" customHeight="1">
      <c r="A35" s="50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</row>
    <row r="36" spans="1:12" ht="18.75" customHeight="1">
      <c r="A36" s="32"/>
      <c r="B36" s="33" t="s">
        <v>20</v>
      </c>
      <c r="C36" s="33"/>
      <c r="D36" s="33"/>
      <c r="E36" s="33"/>
      <c r="F36" s="33"/>
      <c r="G36" s="33"/>
      <c r="H36" s="33"/>
      <c r="I36" s="33"/>
      <c r="J36" s="33"/>
      <c r="K36" s="33"/>
      <c r="L36" s="34"/>
    </row>
    <row r="37" spans="1:12" ht="18.75" customHeight="1">
      <c r="A37" s="32"/>
      <c r="B37" s="33" t="s">
        <v>21</v>
      </c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ht="18.75" customHeight="1">
      <c r="A38" s="32"/>
      <c r="B38" s="33" t="s">
        <v>22</v>
      </c>
      <c r="C38" s="33"/>
      <c r="D38" s="33"/>
      <c r="E38" s="33"/>
      <c r="F38" s="33"/>
      <c r="G38" s="33"/>
      <c r="H38" s="33"/>
      <c r="I38" s="33"/>
      <c r="J38" s="33"/>
      <c r="K38" s="33"/>
      <c r="L38" s="34"/>
    </row>
    <row r="39" spans="1:12" ht="18.75" customHeight="1">
      <c r="A39" s="32"/>
      <c r="B39" s="33" t="s">
        <v>23</v>
      </c>
      <c r="C39" s="33"/>
      <c r="D39" s="33"/>
      <c r="E39" s="33"/>
      <c r="F39" s="33"/>
      <c r="G39" s="33"/>
      <c r="H39" s="33"/>
      <c r="I39" s="33"/>
      <c r="J39" s="33"/>
      <c r="K39" s="33"/>
      <c r="L39" s="34"/>
    </row>
    <row r="40" spans="1:12" ht="18.75" customHeight="1">
      <c r="A40" s="32"/>
      <c r="B40" s="33" t="s">
        <v>24</v>
      </c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 ht="18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</row>
  </sheetData>
  <mergeCells count="90">
    <mergeCell ref="A11:B12"/>
    <mergeCell ref="A13:B14"/>
    <mergeCell ref="A15:B16"/>
    <mergeCell ref="A17:B18"/>
    <mergeCell ref="A19:B20"/>
    <mergeCell ref="A21:B22"/>
    <mergeCell ref="A23:B24"/>
    <mergeCell ref="A5:B6"/>
    <mergeCell ref="A7:B8"/>
    <mergeCell ref="A9:B10"/>
    <mergeCell ref="A25:B26"/>
    <mergeCell ref="D25:E25"/>
    <mergeCell ref="D26:E26"/>
    <mergeCell ref="K27:L27"/>
    <mergeCell ref="A27:B27"/>
    <mergeCell ref="D17:E17"/>
    <mergeCell ref="D18:E18"/>
    <mergeCell ref="D19:E19"/>
    <mergeCell ref="D20:E20"/>
    <mergeCell ref="D9:E9"/>
    <mergeCell ref="D10:E10"/>
    <mergeCell ref="D11:E11"/>
    <mergeCell ref="D12:E12"/>
    <mergeCell ref="J23:J24"/>
    <mergeCell ref="K23:L24"/>
    <mergeCell ref="G25:G26"/>
    <mergeCell ref="H25:H26"/>
    <mergeCell ref="I25:I26"/>
    <mergeCell ref="J25:J26"/>
    <mergeCell ref="K25:L26"/>
    <mergeCell ref="D23:E23"/>
    <mergeCell ref="D24:E24"/>
    <mergeCell ref="G23:G24"/>
    <mergeCell ref="H23:H24"/>
    <mergeCell ref="I23:I24"/>
    <mergeCell ref="B30:L31"/>
    <mergeCell ref="J19:J20"/>
    <mergeCell ref="K19:L20"/>
    <mergeCell ref="G21:G22"/>
    <mergeCell ref="H21:H22"/>
    <mergeCell ref="I21:I22"/>
    <mergeCell ref="J21:J22"/>
    <mergeCell ref="K21:L22"/>
    <mergeCell ref="D21:E21"/>
    <mergeCell ref="D22:E22"/>
    <mergeCell ref="G19:G20"/>
    <mergeCell ref="H19:H20"/>
    <mergeCell ref="I19:I20"/>
    <mergeCell ref="B33:L35"/>
    <mergeCell ref="J15:J16"/>
    <mergeCell ref="K15:L16"/>
    <mergeCell ref="G17:G18"/>
    <mergeCell ref="H17:H18"/>
    <mergeCell ref="I17:I18"/>
    <mergeCell ref="J17:J18"/>
    <mergeCell ref="K17:L18"/>
    <mergeCell ref="D15:E15"/>
    <mergeCell ref="D16:E16"/>
    <mergeCell ref="G15:G16"/>
    <mergeCell ref="H15:H16"/>
    <mergeCell ref="I15:I16"/>
    <mergeCell ref="J11:J12"/>
    <mergeCell ref="K11:L12"/>
    <mergeCell ref="G13:G14"/>
    <mergeCell ref="H13:H14"/>
    <mergeCell ref="I13:I14"/>
    <mergeCell ref="J13:J14"/>
    <mergeCell ref="K13:L14"/>
    <mergeCell ref="D13:E13"/>
    <mergeCell ref="D14:E14"/>
    <mergeCell ref="G11:G12"/>
    <mergeCell ref="H11:H12"/>
    <mergeCell ref="I11:I12"/>
    <mergeCell ref="K7:L8"/>
    <mergeCell ref="G9:G10"/>
    <mergeCell ref="H9:H10"/>
    <mergeCell ref="I9:I10"/>
    <mergeCell ref="J9:J10"/>
    <mergeCell ref="K9:L10"/>
    <mergeCell ref="D7:E7"/>
    <mergeCell ref="D8:E8"/>
    <mergeCell ref="G7:G8"/>
    <mergeCell ref="H7:H8"/>
    <mergeCell ref="I7:I8"/>
    <mergeCell ref="J7:J8"/>
    <mergeCell ref="A1:L1"/>
    <mergeCell ref="G3:K3"/>
    <mergeCell ref="C5:F6"/>
    <mergeCell ref="G5:J5"/>
    <mergeCell ref="K5:L6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PC1</cp:lastModifiedBy>
  <cp:lastPrinted>2009-01-14T01:05:43Z</cp:lastPrinted>
  <dcterms:created xsi:type="dcterms:W3CDTF">1997-01-08T22:48:59Z</dcterms:created>
  <dcterms:modified xsi:type="dcterms:W3CDTF">2009-01-14T01:08:15Z</dcterms:modified>
  <cp:category/>
  <cp:version/>
  <cp:contentType/>
  <cp:contentStatus/>
</cp:coreProperties>
</file>